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6" sheetId="1" r:id="rId1"/>
  </sheets>
  <definedNames>
    <definedName name="_xlnm.Print_Titles" localSheetId="0">'6'!$A:$B,'6'!$1:$6</definedName>
  </definedNames>
  <calcPr calcId="124519"/>
</workbook>
</file>

<file path=xl/calcChain.xml><?xml version="1.0" encoding="utf-8"?>
<calcChain xmlns="http://schemas.openxmlformats.org/spreadsheetml/2006/main">
  <c r="Q8" i="1"/>
  <c r="R8"/>
  <c r="Q9"/>
  <c r="R9"/>
  <c r="Q10"/>
  <c r="R10"/>
  <c r="Q11"/>
  <c r="R11"/>
  <c r="Q12"/>
  <c r="R12"/>
  <c r="Q13"/>
  <c r="R13"/>
  <c r="Q14"/>
  <c r="R14"/>
  <c r="Q15"/>
  <c r="R15"/>
  <c r="Q16"/>
  <c r="R16"/>
  <c r="Q17"/>
  <c r="R17"/>
  <c r="Q18"/>
  <c r="R18"/>
  <c r="Q19"/>
  <c r="R19"/>
  <c r="Q20"/>
  <c r="R20"/>
  <c r="Q21"/>
  <c r="R21"/>
  <c r="Q22"/>
  <c r="R22"/>
  <c r="Q23"/>
  <c r="R23"/>
  <c r="Q24"/>
  <c r="R24"/>
  <c r="Q25"/>
  <c r="R25"/>
  <c r="Q26"/>
  <c r="R26"/>
  <c r="Q27"/>
  <c r="R27"/>
  <c r="Q28"/>
  <c r="R28"/>
  <c r="Q29"/>
  <c r="R29"/>
  <c r="Q30"/>
  <c r="R30"/>
  <c r="Q31"/>
  <c r="R31"/>
  <c r="Q32"/>
  <c r="R32"/>
  <c r="Q33"/>
  <c r="R33"/>
  <c r="Q34"/>
  <c r="R34"/>
  <c r="Q35"/>
  <c r="R35"/>
  <c r="Q36"/>
  <c r="R36"/>
  <c r="Q37"/>
  <c r="R37"/>
  <c r="Q38"/>
  <c r="R38"/>
  <c r="Q39"/>
  <c r="R39"/>
  <c r="Q40"/>
  <c r="R40"/>
  <c r="R7"/>
  <c r="Q7"/>
</calcChain>
</file>

<file path=xl/sharedStrings.xml><?xml version="1.0" encoding="utf-8"?>
<sst xmlns="http://schemas.openxmlformats.org/spreadsheetml/2006/main" count="67" uniqueCount="53">
  <si>
    <t>SLBC TELANGANA</t>
  </si>
  <si>
    <t>Amount in Crore</t>
  </si>
  <si>
    <t>Priority Sector</t>
  </si>
  <si>
    <t>Non Priority Sector</t>
  </si>
  <si>
    <t>Grand Total  ( Priority Sector + Non Priority Sector)</t>
  </si>
  <si>
    <t>Sr. No.</t>
  </si>
  <si>
    <t>Name of Bank</t>
  </si>
  <si>
    <t>Farm Credit</t>
  </si>
  <si>
    <t>Out of Farm Credit (TL), total allied activities</t>
  </si>
  <si>
    <t>Agri. Infrastructure</t>
  </si>
  <si>
    <t>Ancillary Activities</t>
  </si>
  <si>
    <t>Total Agriculture (PS)</t>
  </si>
  <si>
    <t>Agriculture (NPS)</t>
  </si>
  <si>
    <t>Crop Loan</t>
  </si>
  <si>
    <t>Term Loan</t>
  </si>
  <si>
    <t>Name of District</t>
  </si>
  <si>
    <t>A/c</t>
  </si>
  <si>
    <t>Amt</t>
  </si>
  <si>
    <t>ADILABAD</t>
  </si>
  <si>
    <t>BHADRADRI KOTHAGUDEM</t>
  </si>
  <si>
    <t>HANUMAKONDA</t>
  </si>
  <si>
    <t>HYDERABAD</t>
  </si>
  <si>
    <t>JAGITIAL</t>
  </si>
  <si>
    <t>JANGOAN</t>
  </si>
  <si>
    <t>JAYASHANKAR BHUPALAPALLY</t>
  </si>
  <si>
    <t>JOGULAMBA GADWAL</t>
  </si>
  <si>
    <t>KAMAREDDY</t>
  </si>
  <si>
    <t>KARIMNAGAR</t>
  </si>
  <si>
    <t>KHAMMAM</t>
  </si>
  <si>
    <t>KUMURAM BHEEM ASIFABAD</t>
  </si>
  <si>
    <t>MAHABUBABAD</t>
  </si>
  <si>
    <t>MAHABUBNAGAR</t>
  </si>
  <si>
    <t>MANCHERIAL</t>
  </si>
  <si>
    <t>MEDAK</t>
  </si>
  <si>
    <t>MEDCHAL MALKAJGIRI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</si>
  <si>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</si>
  <si>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</si>
  <si>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</si>
  <si>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</si>
  <si>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</si>
  <si>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</si>
  <si>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</si>
  <si>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 SIRCILLA</t>
  </si>
  <si>
    <t>RANGA REDDY</t>
  </si>
  <si>
    <t>SANGAREDDY</t>
  </si>
  <si>
    <t>SIDDIPET</t>
  </si>
  <si>
    <t>SURYAPET</t>
  </si>
  <si>
    <t>VIKARABAD</t>
  </si>
  <si>
    <t>WANAPARTHY</t>
  </si>
  <si>
    <t>WARANGAL</t>
  </si>
  <si>
    <t>YADADRI BHUVANAGIRI</t>
  </si>
  <si>
    <t/>
  </si>
  <si>
    <t>DISTRICT WISE AGRICULTURE LOANS Outstanding  AS ON 30.06.2022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</si>
</sst>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5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wrapText="1"/>
    </xf>
    <xf numFmtId="0" fontId="4" fillId="0" borderId="0" xfId="1" applyFont="1" applyFill="1"/>
    <xf numFmtId="0" fontId="4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wrapText="1"/>
    </xf>
    <xf numFmtId="0" fontId="4" fillId="0" borderId="1" xfId="1" applyFont="1" applyFill="1" applyBorder="1" applyAlignment="1">
      <alignment horizontal="center"/>
    </xf>
    <xf numFmtId="0" fontId="3" fillId="0" borderId="2" xfId="1" applyFon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1" fillId="0" borderId="2" xfId="1" applyFill="1" applyBorder="1" applyAlignment="1">
      <alignment horizontal="center" vertical="center" wrapText="1"/>
    </xf>
    <xf numFmtId="0" fontId="1" fillId="0" borderId="0" xfId="1" applyFill="1"/>
    <xf numFmtId="0" fontId="2" fillId="0" borderId="2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center"/>
    </xf>
    <xf numFmtId="2" fontId="3" fillId="0" borderId="2" xfId="1" applyNumberFormat="1" applyFont="1" applyFill="1" applyBorder="1"/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2" fontId="4" fillId="0" borderId="2" xfId="1" applyNumberFormat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2" fontId="1" fillId="0" borderId="0" xfId="1" applyNumberFormat="1" applyFill="1"/>
    <xf numFmtId="2" fontId="4" fillId="0" borderId="2" xfId="1" applyNumberFormat="1" applyFont="1" applyFill="1" applyBorder="1"/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0"/>
  <sheetViews>
    <sheetView tabSelected="1" workbookViewId="0">
      <selection activeCell="V13" sqref="V13"/>
    </sheetView>
  </sheetViews>
  <sheetFormatPr defaultRowHeight="15"/>
  <cols>
    <col min="1" max="1" width="6.28515625" style="15" customWidth="1"/>
    <col min="2" max="2" width="29.7109375" style="15" customWidth="1"/>
    <col min="3" max="3" width="9.42578125" style="15" customWidth="1"/>
    <col min="4" max="4" width="10" style="23" customWidth="1"/>
    <col min="5" max="5" width="9.140625" style="15" customWidth="1"/>
    <col min="6" max="6" width="10.140625" style="23" customWidth="1"/>
    <col min="7" max="7" width="8" style="15" customWidth="1"/>
    <col min="8" max="8" width="10.140625" style="23" customWidth="1"/>
    <col min="9" max="9" width="8.5703125" style="15" customWidth="1"/>
    <col min="10" max="10" width="9.42578125" style="23" customWidth="1"/>
    <col min="11" max="11" width="7.7109375" style="15" customWidth="1"/>
    <col min="12" max="12" width="10.5703125" style="23" customWidth="1"/>
    <col min="13" max="13" width="10" style="15" customWidth="1"/>
    <col min="14" max="14" width="12" style="23" customWidth="1"/>
    <col min="15" max="15" width="8.5703125" style="15" customWidth="1"/>
    <col min="16" max="16" width="13.140625" style="23" customWidth="1"/>
    <col min="17" max="17" width="10.28515625" style="15" customWidth="1"/>
    <col min="18" max="18" width="13.42578125" style="23" customWidth="1"/>
    <col min="19" max="19" width="9.140625" style="15" hidden="1" customWidth="1"/>
    <col min="20" max="16384" width="9.140625" style="15"/>
  </cols>
  <sheetData>
    <row r="1" spans="1:18" s="3" customFormat="1" ht="21.75" customHeight="1">
      <c r="B1" s="2"/>
      <c r="C1" s="4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5"/>
      <c r="R1" s="5"/>
    </row>
    <row r="2" spans="1:18" s="1" customFormat="1" ht="16.5" customHeight="1">
      <c r="B2" s="2"/>
      <c r="C2" s="6" t="s">
        <v>52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s="1" customFormat="1" ht="15.75">
      <c r="A3" s="7"/>
      <c r="B3" s="8" t="s">
        <v>1</v>
      </c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 t="s">
        <v>3</v>
      </c>
      <c r="P3" s="9"/>
      <c r="Q3" s="10" t="s">
        <v>4</v>
      </c>
      <c r="R3" s="10"/>
    </row>
    <row r="4" spans="1:18" ht="24.75" customHeight="1">
      <c r="A4" s="10" t="s">
        <v>5</v>
      </c>
      <c r="B4" s="11" t="s">
        <v>6</v>
      </c>
      <c r="C4" s="12" t="s">
        <v>7</v>
      </c>
      <c r="D4" s="12"/>
      <c r="E4" s="12"/>
      <c r="F4" s="12"/>
      <c r="G4" s="13" t="s">
        <v>8</v>
      </c>
      <c r="H4" s="14"/>
      <c r="I4" s="11" t="s">
        <v>9</v>
      </c>
      <c r="J4" s="11"/>
      <c r="K4" s="11" t="s">
        <v>10</v>
      </c>
      <c r="L4" s="11"/>
      <c r="M4" s="10" t="s">
        <v>11</v>
      </c>
      <c r="N4" s="10"/>
      <c r="O4" s="10" t="s">
        <v>12</v>
      </c>
      <c r="P4" s="10"/>
      <c r="Q4" s="10"/>
      <c r="R4" s="10"/>
    </row>
    <row r="5" spans="1:18" ht="27" customHeight="1">
      <c r="A5" s="10"/>
      <c r="B5" s="11"/>
      <c r="C5" s="11" t="s">
        <v>13</v>
      </c>
      <c r="D5" s="11"/>
      <c r="E5" s="11" t="s">
        <v>14</v>
      </c>
      <c r="F5" s="11"/>
      <c r="G5" s="14"/>
      <c r="H5" s="14"/>
      <c r="I5" s="11"/>
      <c r="J5" s="11"/>
      <c r="K5" s="11"/>
      <c r="L5" s="11"/>
      <c r="M5" s="10"/>
      <c r="N5" s="10"/>
      <c r="O5" s="10"/>
      <c r="P5" s="10"/>
      <c r="Q5" s="10"/>
      <c r="R5" s="10"/>
    </row>
    <row r="6" spans="1:18">
      <c r="A6" s="10"/>
      <c r="B6" s="11" t="s">
        <v>15</v>
      </c>
      <c r="C6" s="16" t="s">
        <v>16</v>
      </c>
      <c r="D6" s="17" t="s">
        <v>17</v>
      </c>
      <c r="E6" s="16" t="s">
        <v>16</v>
      </c>
      <c r="F6" s="17" t="s">
        <v>17</v>
      </c>
      <c r="G6" s="16" t="s">
        <v>16</v>
      </c>
      <c r="H6" s="17" t="s">
        <v>17</v>
      </c>
      <c r="I6" s="16" t="s">
        <v>16</v>
      </c>
      <c r="J6" s="17" t="s">
        <v>17</v>
      </c>
      <c r="K6" s="16" t="s">
        <v>16</v>
      </c>
      <c r="L6" s="17" t="s">
        <v>17</v>
      </c>
      <c r="M6" s="16" t="s">
        <v>16</v>
      </c>
      <c r="N6" s="17" t="s">
        <v>17</v>
      </c>
      <c r="O6" s="16" t="s">
        <v>16</v>
      </c>
      <c r="P6" s="17" t="s">
        <v>17</v>
      </c>
      <c r="Q6" s="16" t="s">
        <v>16</v>
      </c>
      <c r="R6" s="17" t="s">
        <v>17</v>
      </c>
    </row>
    <row r="7" spans="1:18" s="1" customFormat="1" ht="15.75">
      <c r="A7" s="7">
        <v>1</v>
      </c>
      <c r="B7" s="7" t="s">
        <v>18</v>
      </c>
      <c r="C7" s="7">
        <v>147089</v>
      </c>
      <c r="D7" s="18">
        <v>2000.78</v>
      </c>
      <c r="E7" s="7">
        <v>23941</v>
      </c>
      <c r="F7" s="18">
        <v>449.44</v>
      </c>
      <c r="G7" s="7">
        <v>4936</v>
      </c>
      <c r="H7" s="18">
        <v>85.31</v>
      </c>
      <c r="I7" s="7">
        <v>66</v>
      </c>
      <c r="J7" s="18">
        <v>4.79</v>
      </c>
      <c r="K7" s="7">
        <v>3345</v>
      </c>
      <c r="L7" s="18">
        <v>155.81</v>
      </c>
      <c r="M7" s="7">
        <v>174441</v>
      </c>
      <c r="N7" s="18">
        <v>2610.8200000000002</v>
      </c>
      <c r="O7" s="7">
        <v>276</v>
      </c>
      <c r="P7" s="18">
        <v>6.79</v>
      </c>
      <c r="Q7" s="7">
        <f>M7+O7</f>
        <v>174717</v>
      </c>
      <c r="R7" s="18">
        <f>N7+P7</f>
        <v>2617.61</v>
      </c>
    </row>
    <row r="8" spans="1:18" s="1" customFormat="1" ht="15.75">
      <c r="A8" s="7">
        <v>2</v>
      </c>
      <c r="B8" s="7" t="s">
        <v>19</v>
      </c>
      <c r="C8" s="7">
        <v>182840</v>
      </c>
      <c r="D8" s="18">
        <v>1611.05</v>
      </c>
      <c r="E8" s="7">
        <v>38570</v>
      </c>
      <c r="F8" s="18">
        <v>780.83</v>
      </c>
      <c r="G8" s="7">
        <v>4839</v>
      </c>
      <c r="H8" s="18">
        <v>66.16</v>
      </c>
      <c r="I8" s="7">
        <v>1981</v>
      </c>
      <c r="J8" s="18">
        <v>31.71</v>
      </c>
      <c r="K8" s="7">
        <v>1766</v>
      </c>
      <c r="L8" s="18">
        <v>29.32</v>
      </c>
      <c r="M8" s="7">
        <v>225157</v>
      </c>
      <c r="N8" s="18">
        <v>2452.91</v>
      </c>
      <c r="O8" s="7">
        <v>212</v>
      </c>
      <c r="P8" s="18">
        <v>3.89</v>
      </c>
      <c r="Q8" s="7">
        <f t="shared" ref="Q8:Q40" si="0">M8+O8</f>
        <v>225369</v>
      </c>
      <c r="R8" s="18">
        <f t="shared" ref="R8:R40" si="1">N8+P8</f>
        <v>2456.7999999999997</v>
      </c>
    </row>
    <row r="9" spans="1:18" s="1" customFormat="1" ht="15.75">
      <c r="A9" s="7">
        <v>3</v>
      </c>
      <c r="B9" s="7" t="s">
        <v>20</v>
      </c>
      <c r="C9" s="7">
        <v>118886</v>
      </c>
      <c r="D9" s="18">
        <v>1441.38</v>
      </c>
      <c r="E9" s="7">
        <v>41057</v>
      </c>
      <c r="F9" s="18">
        <v>1043.28</v>
      </c>
      <c r="G9" s="7">
        <v>3281</v>
      </c>
      <c r="H9" s="18">
        <v>69.23</v>
      </c>
      <c r="I9" s="7">
        <v>535</v>
      </c>
      <c r="J9" s="18">
        <v>20.41</v>
      </c>
      <c r="K9" s="7">
        <v>2375</v>
      </c>
      <c r="L9" s="18">
        <v>193.84</v>
      </c>
      <c r="M9" s="7">
        <v>162853</v>
      </c>
      <c r="N9" s="18">
        <v>2698.91</v>
      </c>
      <c r="O9" s="7">
        <v>477</v>
      </c>
      <c r="P9" s="18">
        <v>27.73</v>
      </c>
      <c r="Q9" s="7">
        <f t="shared" si="0"/>
        <v>163330</v>
      </c>
      <c r="R9" s="18">
        <f t="shared" si="1"/>
        <v>2726.64</v>
      </c>
    </row>
    <row r="10" spans="1:18" s="1" customFormat="1" ht="15.75">
      <c r="A10" s="7">
        <v>4</v>
      </c>
      <c r="B10" s="7" t="s">
        <v>21</v>
      </c>
      <c r="C10" s="7">
        <v>31498</v>
      </c>
      <c r="D10" s="18">
        <v>1025</v>
      </c>
      <c r="E10" s="7">
        <v>35145</v>
      </c>
      <c r="F10" s="18">
        <v>2986.32</v>
      </c>
      <c r="G10" s="7">
        <v>16138</v>
      </c>
      <c r="H10" s="18">
        <v>998.32</v>
      </c>
      <c r="I10" s="7">
        <v>1104</v>
      </c>
      <c r="J10" s="18">
        <v>747.57</v>
      </c>
      <c r="K10" s="7">
        <v>4653</v>
      </c>
      <c r="L10" s="18">
        <v>6046.76</v>
      </c>
      <c r="M10" s="7">
        <v>72400</v>
      </c>
      <c r="N10" s="18">
        <v>10805.65</v>
      </c>
      <c r="O10" s="7">
        <v>6753</v>
      </c>
      <c r="P10" s="18">
        <v>7060.62</v>
      </c>
      <c r="Q10" s="7">
        <f t="shared" si="0"/>
        <v>79153</v>
      </c>
      <c r="R10" s="18">
        <f t="shared" si="1"/>
        <v>17866.27</v>
      </c>
    </row>
    <row r="11" spans="1:18" s="1" customFormat="1" ht="15.75">
      <c r="A11" s="7">
        <v>5</v>
      </c>
      <c r="B11" s="7" t="s">
        <v>22</v>
      </c>
      <c r="C11" s="7">
        <v>175049</v>
      </c>
      <c r="D11" s="18">
        <v>1629.23</v>
      </c>
      <c r="E11" s="7">
        <v>38373</v>
      </c>
      <c r="F11" s="18">
        <v>851.83</v>
      </c>
      <c r="G11" s="7">
        <v>7560</v>
      </c>
      <c r="H11" s="18">
        <v>146.85</v>
      </c>
      <c r="I11" s="7">
        <v>1283</v>
      </c>
      <c r="J11" s="18">
        <v>22.85</v>
      </c>
      <c r="K11" s="7">
        <v>2528</v>
      </c>
      <c r="L11" s="18">
        <v>51.68</v>
      </c>
      <c r="M11" s="7">
        <v>217233</v>
      </c>
      <c r="N11" s="18">
        <v>2555.59</v>
      </c>
      <c r="O11" s="7">
        <v>123</v>
      </c>
      <c r="P11" s="18">
        <v>3.7</v>
      </c>
      <c r="Q11" s="7">
        <f t="shared" si="0"/>
        <v>217356</v>
      </c>
      <c r="R11" s="18">
        <f t="shared" si="1"/>
        <v>2559.29</v>
      </c>
    </row>
    <row r="12" spans="1:18" s="1" customFormat="1" ht="15.75">
      <c r="A12" s="7">
        <v>6</v>
      </c>
      <c r="B12" s="7" t="s">
        <v>23</v>
      </c>
      <c r="C12" s="7">
        <v>128567</v>
      </c>
      <c r="D12" s="18">
        <v>1378.5</v>
      </c>
      <c r="E12" s="7">
        <v>28642</v>
      </c>
      <c r="F12" s="18">
        <v>634.01</v>
      </c>
      <c r="G12" s="7">
        <v>5180</v>
      </c>
      <c r="H12" s="18">
        <v>60.54</v>
      </c>
      <c r="I12" s="7">
        <v>1270</v>
      </c>
      <c r="J12" s="18">
        <v>46.28</v>
      </c>
      <c r="K12" s="7">
        <v>1766</v>
      </c>
      <c r="L12" s="18">
        <v>58.49</v>
      </c>
      <c r="M12" s="7">
        <v>160245</v>
      </c>
      <c r="N12" s="18">
        <v>2117.2800000000002</v>
      </c>
      <c r="O12" s="7">
        <v>71</v>
      </c>
      <c r="P12" s="18">
        <v>0.69</v>
      </c>
      <c r="Q12" s="7">
        <f t="shared" si="0"/>
        <v>160316</v>
      </c>
      <c r="R12" s="18">
        <f t="shared" si="1"/>
        <v>2117.9700000000003</v>
      </c>
    </row>
    <row r="13" spans="1:18" s="1" customFormat="1" ht="15.75">
      <c r="A13" s="7">
        <v>7</v>
      </c>
      <c r="B13" s="7" t="s">
        <v>24</v>
      </c>
      <c r="C13" s="7">
        <v>79630</v>
      </c>
      <c r="D13" s="18">
        <v>771.3</v>
      </c>
      <c r="E13" s="7">
        <v>12484</v>
      </c>
      <c r="F13" s="18">
        <v>238.28</v>
      </c>
      <c r="G13" s="7">
        <v>477</v>
      </c>
      <c r="H13" s="18">
        <v>3.4</v>
      </c>
      <c r="I13" s="7">
        <v>1</v>
      </c>
      <c r="J13" s="18">
        <v>0</v>
      </c>
      <c r="K13" s="7">
        <v>690</v>
      </c>
      <c r="L13" s="18">
        <v>8.44</v>
      </c>
      <c r="M13" s="7">
        <v>92805</v>
      </c>
      <c r="N13" s="18">
        <v>1018.02</v>
      </c>
      <c r="O13" s="7">
        <v>56</v>
      </c>
      <c r="P13" s="18">
        <v>5.86</v>
      </c>
      <c r="Q13" s="7">
        <f t="shared" si="0"/>
        <v>92861</v>
      </c>
      <c r="R13" s="18">
        <f t="shared" si="1"/>
        <v>1023.88</v>
      </c>
    </row>
    <row r="14" spans="1:18" s="1" customFormat="1" ht="15.75">
      <c r="A14" s="7">
        <v>8</v>
      </c>
      <c r="B14" s="7" t="s">
        <v>25</v>
      </c>
      <c r="C14" s="7">
        <v>125490</v>
      </c>
      <c r="D14" s="18">
        <v>1298.8399999999999</v>
      </c>
      <c r="E14" s="7">
        <v>19801</v>
      </c>
      <c r="F14" s="18">
        <v>360.45</v>
      </c>
      <c r="G14" s="7">
        <v>2697</v>
      </c>
      <c r="H14" s="18">
        <v>26.62</v>
      </c>
      <c r="I14" s="7">
        <v>285</v>
      </c>
      <c r="J14" s="18">
        <v>15.64</v>
      </c>
      <c r="K14" s="7">
        <v>762</v>
      </c>
      <c r="L14" s="18">
        <v>24.22</v>
      </c>
      <c r="M14" s="7">
        <v>146338</v>
      </c>
      <c r="N14" s="18">
        <v>1699.15</v>
      </c>
      <c r="O14" s="7">
        <v>147</v>
      </c>
      <c r="P14" s="18">
        <v>1.21</v>
      </c>
      <c r="Q14" s="7">
        <f t="shared" si="0"/>
        <v>146485</v>
      </c>
      <c r="R14" s="18">
        <f t="shared" si="1"/>
        <v>1700.3600000000001</v>
      </c>
    </row>
    <row r="15" spans="1:18" s="1" customFormat="1" ht="15.75">
      <c r="A15" s="7">
        <v>9</v>
      </c>
      <c r="B15" s="7" t="s">
        <v>26</v>
      </c>
      <c r="C15" s="7">
        <v>253916</v>
      </c>
      <c r="D15" s="18">
        <v>2129.73</v>
      </c>
      <c r="E15" s="7">
        <v>55795</v>
      </c>
      <c r="F15" s="18">
        <v>792.59</v>
      </c>
      <c r="G15" s="7">
        <v>6850</v>
      </c>
      <c r="H15" s="18">
        <v>86.94</v>
      </c>
      <c r="I15" s="7">
        <v>1396</v>
      </c>
      <c r="J15" s="18">
        <v>28.14</v>
      </c>
      <c r="K15" s="7">
        <v>2086</v>
      </c>
      <c r="L15" s="18">
        <v>204.04</v>
      </c>
      <c r="M15" s="7">
        <v>313193</v>
      </c>
      <c r="N15" s="18">
        <v>3154.5</v>
      </c>
      <c r="O15" s="7">
        <v>259</v>
      </c>
      <c r="P15" s="18">
        <v>3.55</v>
      </c>
      <c r="Q15" s="7">
        <f t="shared" si="0"/>
        <v>313452</v>
      </c>
      <c r="R15" s="18">
        <f t="shared" si="1"/>
        <v>3158.05</v>
      </c>
    </row>
    <row r="16" spans="1:18" s="1" customFormat="1" ht="15.75">
      <c r="A16" s="7">
        <v>10</v>
      </c>
      <c r="B16" s="7" t="s">
        <v>27</v>
      </c>
      <c r="C16" s="7">
        <v>176763</v>
      </c>
      <c r="D16" s="18">
        <v>1881.97</v>
      </c>
      <c r="E16" s="7">
        <v>46925</v>
      </c>
      <c r="F16" s="18">
        <v>1373.01</v>
      </c>
      <c r="G16" s="7">
        <v>10809</v>
      </c>
      <c r="H16" s="18">
        <v>312.02</v>
      </c>
      <c r="I16" s="7">
        <v>457</v>
      </c>
      <c r="J16" s="18">
        <v>34.369999999999997</v>
      </c>
      <c r="K16" s="7">
        <v>2777</v>
      </c>
      <c r="L16" s="18">
        <v>257.10000000000002</v>
      </c>
      <c r="M16" s="7">
        <v>226922</v>
      </c>
      <c r="N16" s="18">
        <v>3546.45</v>
      </c>
      <c r="O16" s="7">
        <v>7168</v>
      </c>
      <c r="P16" s="18">
        <v>120.6</v>
      </c>
      <c r="Q16" s="7">
        <f t="shared" si="0"/>
        <v>234090</v>
      </c>
      <c r="R16" s="18">
        <f t="shared" si="1"/>
        <v>3667.0499999999997</v>
      </c>
    </row>
    <row r="17" spans="1:18" s="1" customFormat="1" ht="15.75">
      <c r="A17" s="7">
        <v>11</v>
      </c>
      <c r="B17" s="7" t="s">
        <v>28</v>
      </c>
      <c r="C17" s="7">
        <v>362734</v>
      </c>
      <c r="D17" s="18">
        <v>3537.41</v>
      </c>
      <c r="E17" s="7">
        <v>77039</v>
      </c>
      <c r="F17" s="18">
        <v>1602.85</v>
      </c>
      <c r="G17" s="7">
        <v>11241</v>
      </c>
      <c r="H17" s="18">
        <v>172.59</v>
      </c>
      <c r="I17" s="7">
        <v>13143</v>
      </c>
      <c r="J17" s="18">
        <v>232.02</v>
      </c>
      <c r="K17" s="7">
        <v>3941</v>
      </c>
      <c r="L17" s="18">
        <v>144.97999999999999</v>
      </c>
      <c r="M17" s="7">
        <v>456857</v>
      </c>
      <c r="N17" s="18">
        <v>5517.26</v>
      </c>
      <c r="O17" s="7">
        <v>277</v>
      </c>
      <c r="P17" s="18">
        <v>19.760000000000002</v>
      </c>
      <c r="Q17" s="7">
        <f t="shared" si="0"/>
        <v>457134</v>
      </c>
      <c r="R17" s="18">
        <f t="shared" si="1"/>
        <v>5537.02</v>
      </c>
    </row>
    <row r="18" spans="1:18" s="1" customFormat="1" ht="15.75">
      <c r="A18" s="7">
        <v>12</v>
      </c>
      <c r="B18" s="7" t="s">
        <v>29</v>
      </c>
      <c r="C18" s="7">
        <v>83463</v>
      </c>
      <c r="D18" s="18">
        <v>779.78</v>
      </c>
      <c r="E18" s="7">
        <v>8379</v>
      </c>
      <c r="F18" s="18">
        <v>176.06</v>
      </c>
      <c r="G18" s="7">
        <v>272</v>
      </c>
      <c r="H18" s="18">
        <v>1.98</v>
      </c>
      <c r="I18" s="7">
        <v>12</v>
      </c>
      <c r="J18" s="18">
        <v>0.23</v>
      </c>
      <c r="K18" s="7">
        <v>199</v>
      </c>
      <c r="L18" s="18">
        <v>10.88</v>
      </c>
      <c r="M18" s="7">
        <v>92053</v>
      </c>
      <c r="N18" s="18">
        <v>966.95</v>
      </c>
      <c r="O18" s="7">
        <v>21</v>
      </c>
      <c r="P18" s="18">
        <v>0.23</v>
      </c>
      <c r="Q18" s="7">
        <f t="shared" si="0"/>
        <v>92074</v>
      </c>
      <c r="R18" s="18">
        <f t="shared" si="1"/>
        <v>967.18000000000006</v>
      </c>
    </row>
    <row r="19" spans="1:18" s="1" customFormat="1" ht="15.75">
      <c r="A19" s="7">
        <v>13</v>
      </c>
      <c r="B19" s="7" t="s">
        <v>30</v>
      </c>
      <c r="C19" s="7">
        <v>157880</v>
      </c>
      <c r="D19" s="18">
        <v>1597.78</v>
      </c>
      <c r="E19" s="7">
        <v>48963</v>
      </c>
      <c r="F19" s="18">
        <v>733.4</v>
      </c>
      <c r="G19" s="7">
        <v>2224</v>
      </c>
      <c r="H19" s="18">
        <v>27.71</v>
      </c>
      <c r="I19" s="7">
        <v>2042</v>
      </c>
      <c r="J19" s="18">
        <v>30.55</v>
      </c>
      <c r="K19" s="7">
        <v>1598</v>
      </c>
      <c r="L19" s="18">
        <v>35.18</v>
      </c>
      <c r="M19" s="7">
        <v>210483</v>
      </c>
      <c r="N19" s="18">
        <v>2396.91</v>
      </c>
      <c r="O19" s="7">
        <v>222</v>
      </c>
      <c r="P19" s="18">
        <v>2.0499999999999998</v>
      </c>
      <c r="Q19" s="7">
        <f t="shared" si="0"/>
        <v>210705</v>
      </c>
      <c r="R19" s="18">
        <f t="shared" si="1"/>
        <v>2398.96</v>
      </c>
    </row>
    <row r="20" spans="1:18" s="1" customFormat="1" ht="15.75">
      <c r="A20" s="7">
        <v>14</v>
      </c>
      <c r="B20" s="7" t="s">
        <v>31</v>
      </c>
      <c r="C20" s="7">
        <v>184061</v>
      </c>
      <c r="D20" s="18">
        <v>1886.26</v>
      </c>
      <c r="E20" s="7">
        <v>45287</v>
      </c>
      <c r="F20" s="18">
        <v>741.49</v>
      </c>
      <c r="G20" s="7">
        <v>9101</v>
      </c>
      <c r="H20" s="18">
        <v>122.97</v>
      </c>
      <c r="I20" s="7">
        <v>2521</v>
      </c>
      <c r="J20" s="18">
        <v>40.909999999999997</v>
      </c>
      <c r="K20" s="7">
        <v>2015</v>
      </c>
      <c r="L20" s="18">
        <v>118.16</v>
      </c>
      <c r="M20" s="7">
        <v>233884</v>
      </c>
      <c r="N20" s="18">
        <v>2786.82</v>
      </c>
      <c r="O20" s="7">
        <v>289</v>
      </c>
      <c r="P20" s="18">
        <v>23.03</v>
      </c>
      <c r="Q20" s="7">
        <f t="shared" si="0"/>
        <v>234173</v>
      </c>
      <c r="R20" s="18">
        <f t="shared" si="1"/>
        <v>2809.8500000000004</v>
      </c>
    </row>
    <row r="21" spans="1:18" s="1" customFormat="1" ht="15.75">
      <c r="A21" s="7">
        <v>15</v>
      </c>
      <c r="B21" s="7" t="s">
        <v>32</v>
      </c>
      <c r="C21" s="7">
        <v>119764</v>
      </c>
      <c r="D21" s="18">
        <v>1276.93</v>
      </c>
      <c r="E21" s="7">
        <v>21649</v>
      </c>
      <c r="F21" s="18">
        <v>491.97</v>
      </c>
      <c r="G21" s="7">
        <v>3812</v>
      </c>
      <c r="H21" s="18">
        <v>64.569999999999993</v>
      </c>
      <c r="I21" s="7">
        <v>159</v>
      </c>
      <c r="J21" s="18">
        <v>7.51</v>
      </c>
      <c r="K21" s="7">
        <v>2738</v>
      </c>
      <c r="L21" s="18">
        <v>91.04</v>
      </c>
      <c r="M21" s="7">
        <v>144310</v>
      </c>
      <c r="N21" s="18">
        <v>1867.45</v>
      </c>
      <c r="O21" s="7">
        <v>121</v>
      </c>
      <c r="P21" s="18">
        <v>1.48</v>
      </c>
      <c r="Q21" s="7">
        <f t="shared" si="0"/>
        <v>144431</v>
      </c>
      <c r="R21" s="18">
        <f t="shared" si="1"/>
        <v>1868.93</v>
      </c>
    </row>
    <row r="22" spans="1:18" s="1" customFormat="1" ht="15.75">
      <c r="A22" s="7">
        <v>16</v>
      </c>
      <c r="B22" s="7" t="s">
        <v>33</v>
      </c>
      <c r="C22" s="7">
        <v>175884</v>
      </c>
      <c r="D22" s="18">
        <v>1752.68</v>
      </c>
      <c r="E22" s="7">
        <v>41088</v>
      </c>
      <c r="F22" s="18">
        <v>571.84</v>
      </c>
      <c r="G22" s="7">
        <v>8351</v>
      </c>
      <c r="H22" s="18">
        <v>128.12</v>
      </c>
      <c r="I22" s="7">
        <v>2290</v>
      </c>
      <c r="J22" s="18">
        <v>50.76</v>
      </c>
      <c r="K22" s="7">
        <v>977</v>
      </c>
      <c r="L22" s="18">
        <v>141.86000000000001</v>
      </c>
      <c r="M22" s="7">
        <v>220239</v>
      </c>
      <c r="N22" s="18">
        <v>2517.14</v>
      </c>
      <c r="O22" s="7">
        <v>495</v>
      </c>
      <c r="P22" s="18">
        <v>4.95</v>
      </c>
      <c r="Q22" s="7">
        <f t="shared" si="0"/>
        <v>220734</v>
      </c>
      <c r="R22" s="18">
        <f t="shared" si="1"/>
        <v>2522.0899999999997</v>
      </c>
    </row>
    <row r="23" spans="1:18" s="1" customFormat="1" ht="15.75">
      <c r="A23" s="7">
        <v>17</v>
      </c>
      <c r="B23" s="7" t="s">
        <v>34</v>
      </c>
      <c r="C23" s="7">
        <v>56647</v>
      </c>
      <c r="D23" s="18">
        <v>1231.33</v>
      </c>
      <c r="E23" s="7">
        <v>32230</v>
      </c>
      <c r="F23" s="18">
        <v>855.78</v>
      </c>
      <c r="G23" s="7">
        <v>32181</v>
      </c>
      <c r="H23" s="18">
        <v>571.91</v>
      </c>
      <c r="I23" s="7">
        <v>1392</v>
      </c>
      <c r="J23" s="18">
        <v>141.08000000000001</v>
      </c>
      <c r="K23" s="7">
        <v>6350</v>
      </c>
      <c r="L23" s="18">
        <v>489.74</v>
      </c>
      <c r="M23" s="7">
        <v>96619</v>
      </c>
      <c r="N23" s="18">
        <v>2717.93</v>
      </c>
      <c r="O23" s="7">
        <v>3110</v>
      </c>
      <c r="P23" s="18">
        <v>229.02</v>
      </c>
      <c r="Q23" s="7">
        <f t="shared" si="0"/>
        <v>99729</v>
      </c>
      <c r="R23" s="18">
        <f t="shared" si="1"/>
        <v>2946.95</v>
      </c>
    </row>
    <row r="24" spans="1:18" s="1" customFormat="1" ht="15.75">
      <c r="A24" s="7">
        <v>18</v>
      </c>
      <c r="B24" s="7" t="s">
        <v>35</v>
      </c>
      <c r="C24" s="7">
        <v>63161</v>
      </c>
      <c r="D24" s="18">
        <v>562.69000000000005</v>
      </c>
      <c r="E24" s="7">
        <v>17938</v>
      </c>
      <c r="F24" s="18">
        <v>272.62</v>
      </c>
      <c r="G24" s="7">
        <v>895</v>
      </c>
      <c r="H24" s="18">
        <v>12.87</v>
      </c>
      <c r="I24" s="7">
        <v>31</v>
      </c>
      <c r="J24" s="18">
        <v>0.33</v>
      </c>
      <c r="K24" s="7">
        <v>470</v>
      </c>
      <c r="L24" s="18">
        <v>13.92</v>
      </c>
      <c r="M24" s="7">
        <v>81600</v>
      </c>
      <c r="N24" s="18">
        <v>849.56</v>
      </c>
      <c r="O24" s="7">
        <v>43</v>
      </c>
      <c r="P24" s="18">
        <v>0.54</v>
      </c>
      <c r="Q24" s="7">
        <f t="shared" si="0"/>
        <v>81643</v>
      </c>
      <c r="R24" s="18">
        <f t="shared" si="1"/>
        <v>850.09999999999991</v>
      </c>
    </row>
    <row r="25" spans="1:18" s="1" customFormat="1" ht="15.75">
      <c r="A25" s="7">
        <v>19</v>
      </c>
      <c r="B25" s="7" t="s">
        <v>36</v>
      </c>
      <c r="C25" s="7">
        <v>223936</v>
      </c>
      <c r="D25" s="18">
        <v>2242.48</v>
      </c>
      <c r="E25" s="7">
        <v>39976</v>
      </c>
      <c r="F25" s="18">
        <v>560.79</v>
      </c>
      <c r="G25" s="7">
        <v>7722</v>
      </c>
      <c r="H25" s="18">
        <v>106.34</v>
      </c>
      <c r="I25" s="7">
        <v>1112</v>
      </c>
      <c r="J25" s="18">
        <v>22.68</v>
      </c>
      <c r="K25" s="7">
        <v>914</v>
      </c>
      <c r="L25" s="18">
        <v>50.48</v>
      </c>
      <c r="M25" s="7">
        <v>265938</v>
      </c>
      <c r="N25" s="18">
        <v>2876.43</v>
      </c>
      <c r="O25" s="7">
        <v>490</v>
      </c>
      <c r="P25" s="18">
        <v>7.62</v>
      </c>
      <c r="Q25" s="7">
        <f t="shared" si="0"/>
        <v>266428</v>
      </c>
      <c r="R25" s="18">
        <f t="shared" si="1"/>
        <v>2884.0499999999997</v>
      </c>
    </row>
    <row r="26" spans="1:18" s="1" customFormat="1" ht="15.75">
      <c r="A26" s="7">
        <v>20</v>
      </c>
      <c r="B26" s="7" t="s">
        <v>37</v>
      </c>
      <c r="C26" s="7">
        <v>437858</v>
      </c>
      <c r="D26" s="18">
        <v>4643.6899999999996</v>
      </c>
      <c r="E26" s="7">
        <v>102938</v>
      </c>
      <c r="F26" s="18">
        <v>1959.41</v>
      </c>
      <c r="G26" s="7">
        <v>16192</v>
      </c>
      <c r="H26" s="18">
        <v>307.88</v>
      </c>
      <c r="I26" s="7">
        <v>5995</v>
      </c>
      <c r="J26" s="18">
        <v>143.22999999999999</v>
      </c>
      <c r="K26" s="7">
        <v>4440</v>
      </c>
      <c r="L26" s="18">
        <v>727.28</v>
      </c>
      <c r="M26" s="7">
        <v>551231</v>
      </c>
      <c r="N26" s="18">
        <v>7473.61</v>
      </c>
      <c r="O26" s="7">
        <v>455</v>
      </c>
      <c r="P26" s="18">
        <v>12.05</v>
      </c>
      <c r="Q26" s="7">
        <f t="shared" si="0"/>
        <v>551686</v>
      </c>
      <c r="R26" s="18">
        <f t="shared" si="1"/>
        <v>7485.66</v>
      </c>
    </row>
    <row r="27" spans="1:18" s="1" customFormat="1" ht="15.75">
      <c r="A27" s="7">
        <v>21</v>
      </c>
      <c r="B27" s="7" t="s">
        <v>38</v>
      </c>
      <c r="C27" s="7">
        <v>134692</v>
      </c>
      <c r="D27" s="18">
        <v>1276.5999999999999</v>
      </c>
      <c r="E27" s="7">
        <v>20042</v>
      </c>
      <c r="F27" s="18">
        <v>303.94</v>
      </c>
      <c r="G27" s="7">
        <v>1066</v>
      </c>
      <c r="H27" s="18">
        <v>10.6</v>
      </c>
      <c r="I27" s="7">
        <v>341</v>
      </c>
      <c r="J27" s="18">
        <v>6.4</v>
      </c>
      <c r="K27" s="7">
        <v>462</v>
      </c>
      <c r="L27" s="18">
        <v>9.4700000000000006</v>
      </c>
      <c r="M27" s="7">
        <v>155537</v>
      </c>
      <c r="N27" s="18">
        <v>1596.41</v>
      </c>
      <c r="O27" s="7">
        <v>311</v>
      </c>
      <c r="P27" s="18">
        <v>3.24</v>
      </c>
      <c r="Q27" s="7">
        <f t="shared" si="0"/>
        <v>155848</v>
      </c>
      <c r="R27" s="18">
        <f t="shared" si="1"/>
        <v>1599.65</v>
      </c>
    </row>
    <row r="28" spans="1:18" s="1" customFormat="1" ht="15.75">
      <c r="A28" s="7">
        <v>22</v>
      </c>
      <c r="B28" s="7" t="s">
        <v>39</v>
      </c>
      <c r="C28" s="7">
        <v>154287</v>
      </c>
      <c r="D28" s="18">
        <v>1824.52</v>
      </c>
      <c r="E28" s="7">
        <v>27118</v>
      </c>
      <c r="F28" s="18">
        <v>545.83000000000004</v>
      </c>
      <c r="G28" s="7">
        <v>4267</v>
      </c>
      <c r="H28" s="18">
        <v>53.16</v>
      </c>
      <c r="I28" s="7">
        <v>1600</v>
      </c>
      <c r="J28" s="18">
        <v>26.68</v>
      </c>
      <c r="K28" s="7">
        <v>921</v>
      </c>
      <c r="L28" s="18">
        <v>156.01</v>
      </c>
      <c r="M28" s="7">
        <v>183926</v>
      </c>
      <c r="N28" s="18">
        <v>2553.04</v>
      </c>
      <c r="O28" s="7">
        <v>217</v>
      </c>
      <c r="P28" s="18">
        <v>2.37</v>
      </c>
      <c r="Q28" s="7">
        <f t="shared" si="0"/>
        <v>184143</v>
      </c>
      <c r="R28" s="18">
        <f t="shared" si="1"/>
        <v>2555.41</v>
      </c>
    </row>
    <row r="29" spans="1:18" s="1" customFormat="1" ht="15.75">
      <c r="A29" s="7">
        <v>23</v>
      </c>
      <c r="B29" s="7" t="s">
        <v>40</v>
      </c>
      <c r="C29" s="7">
        <v>317004</v>
      </c>
      <c r="D29" s="18">
        <v>3093.55</v>
      </c>
      <c r="E29" s="7">
        <v>92747</v>
      </c>
      <c r="F29" s="18">
        <v>1640.03</v>
      </c>
      <c r="G29" s="7">
        <v>10731</v>
      </c>
      <c r="H29" s="18">
        <v>159.07</v>
      </c>
      <c r="I29" s="7">
        <v>2662</v>
      </c>
      <c r="J29" s="18">
        <v>74</v>
      </c>
      <c r="K29" s="7">
        <v>3233</v>
      </c>
      <c r="L29" s="18">
        <v>421.22</v>
      </c>
      <c r="M29" s="7">
        <v>415646</v>
      </c>
      <c r="N29" s="18">
        <v>5228.8</v>
      </c>
      <c r="O29" s="7">
        <v>297</v>
      </c>
      <c r="P29" s="18">
        <v>10.65</v>
      </c>
      <c r="Q29" s="7">
        <f t="shared" si="0"/>
        <v>415943</v>
      </c>
      <c r="R29" s="18">
        <f t="shared" si="1"/>
        <v>5239.45</v>
      </c>
    </row>
    <row r="30" spans="1:18" s="1" customFormat="1" ht="15.75">
      <c r="A30" s="7">
        <v>24</v>
      </c>
      <c r="B30" s="7" t="s">
        <v>41</v>
      </c>
      <c r="C30" s="7">
        <v>124711</v>
      </c>
      <c r="D30" s="18">
        <v>1196.8699999999999</v>
      </c>
      <c r="E30" s="7">
        <v>20445</v>
      </c>
      <c r="F30" s="18">
        <v>499.11</v>
      </c>
      <c r="G30" s="7">
        <v>5174</v>
      </c>
      <c r="H30" s="18">
        <v>113.84</v>
      </c>
      <c r="I30" s="7">
        <v>2185</v>
      </c>
      <c r="J30" s="18">
        <v>31.74</v>
      </c>
      <c r="K30" s="7">
        <v>1703</v>
      </c>
      <c r="L30" s="18">
        <v>151.85</v>
      </c>
      <c r="M30" s="7">
        <v>149044</v>
      </c>
      <c r="N30" s="18">
        <v>1879.57</v>
      </c>
      <c r="O30" s="7">
        <v>231</v>
      </c>
      <c r="P30" s="18">
        <v>4.25</v>
      </c>
      <c r="Q30" s="7">
        <f t="shared" si="0"/>
        <v>149275</v>
      </c>
      <c r="R30" s="18">
        <f t="shared" si="1"/>
        <v>1883.82</v>
      </c>
    </row>
    <row r="31" spans="1:18" s="1" customFormat="1" ht="15.75">
      <c r="A31" s="7">
        <v>25</v>
      </c>
      <c r="B31" s="7" t="s">
        <v>42</v>
      </c>
      <c r="C31" s="7">
        <v>82201</v>
      </c>
      <c r="D31" s="18">
        <v>685.07</v>
      </c>
      <c r="E31" s="7">
        <v>21522</v>
      </c>
      <c r="F31" s="18">
        <v>498.2</v>
      </c>
      <c r="G31" s="7">
        <v>4840</v>
      </c>
      <c r="H31" s="18">
        <v>86.22</v>
      </c>
      <c r="I31" s="7">
        <v>726</v>
      </c>
      <c r="J31" s="18">
        <v>10.89</v>
      </c>
      <c r="K31" s="7">
        <v>1027</v>
      </c>
      <c r="L31" s="18">
        <v>49.03</v>
      </c>
      <c r="M31" s="7">
        <v>105476</v>
      </c>
      <c r="N31" s="18">
        <v>1243.19</v>
      </c>
      <c r="O31" s="7">
        <v>28</v>
      </c>
      <c r="P31" s="18">
        <v>4.92</v>
      </c>
      <c r="Q31" s="7">
        <f t="shared" si="0"/>
        <v>105504</v>
      </c>
      <c r="R31" s="18">
        <f t="shared" si="1"/>
        <v>1248.1100000000001</v>
      </c>
    </row>
    <row r="32" spans="1:18" s="1" customFormat="1" ht="15.75">
      <c r="A32" s="7">
        <v>26</v>
      </c>
      <c r="B32" s="7" t="s">
        <v>43</v>
      </c>
      <c r="C32" s="7">
        <v>223867</v>
      </c>
      <c r="D32" s="18">
        <v>2648.42</v>
      </c>
      <c r="E32" s="7">
        <v>93363</v>
      </c>
      <c r="F32" s="18">
        <v>2313.71</v>
      </c>
      <c r="G32" s="7">
        <v>37915</v>
      </c>
      <c r="H32" s="18">
        <v>721.14</v>
      </c>
      <c r="I32" s="7">
        <v>1232</v>
      </c>
      <c r="J32" s="18">
        <v>125.03</v>
      </c>
      <c r="K32" s="7">
        <v>6430</v>
      </c>
      <c r="L32" s="18">
        <v>618.75</v>
      </c>
      <c r="M32" s="7">
        <v>324892</v>
      </c>
      <c r="N32" s="18">
        <v>5705.91</v>
      </c>
      <c r="O32" s="7">
        <v>4743</v>
      </c>
      <c r="P32" s="18">
        <v>563.66999999999996</v>
      </c>
      <c r="Q32" s="7">
        <f t="shared" si="0"/>
        <v>329635</v>
      </c>
      <c r="R32" s="18">
        <f t="shared" si="1"/>
        <v>6269.58</v>
      </c>
    </row>
    <row r="33" spans="1:18" s="1" customFormat="1" ht="15.75">
      <c r="A33" s="7">
        <v>27</v>
      </c>
      <c r="B33" s="7" t="s">
        <v>44</v>
      </c>
      <c r="C33" s="7">
        <v>224681</v>
      </c>
      <c r="D33" s="18">
        <v>2723.93</v>
      </c>
      <c r="E33" s="7">
        <v>42315</v>
      </c>
      <c r="F33" s="18">
        <v>937.6</v>
      </c>
      <c r="G33" s="7">
        <v>6632</v>
      </c>
      <c r="H33" s="18">
        <v>89.45</v>
      </c>
      <c r="I33" s="7">
        <v>648</v>
      </c>
      <c r="J33" s="18">
        <v>24.34</v>
      </c>
      <c r="K33" s="7">
        <v>2774</v>
      </c>
      <c r="L33" s="18">
        <v>97.29</v>
      </c>
      <c r="M33" s="7">
        <v>270418</v>
      </c>
      <c r="N33" s="18">
        <v>3783.16</v>
      </c>
      <c r="O33" s="7">
        <v>457</v>
      </c>
      <c r="P33" s="18">
        <v>12.33</v>
      </c>
      <c r="Q33" s="7">
        <f t="shared" si="0"/>
        <v>270875</v>
      </c>
      <c r="R33" s="18">
        <f t="shared" si="1"/>
        <v>3795.49</v>
      </c>
    </row>
    <row r="34" spans="1:18" s="1" customFormat="1" ht="15.75">
      <c r="A34" s="7">
        <v>28</v>
      </c>
      <c r="B34" s="7" t="s">
        <v>45</v>
      </c>
      <c r="C34" s="7">
        <v>217786</v>
      </c>
      <c r="D34" s="18">
        <v>2241.6</v>
      </c>
      <c r="E34" s="7">
        <v>40144</v>
      </c>
      <c r="F34" s="18">
        <v>723.45</v>
      </c>
      <c r="G34" s="7">
        <v>4734</v>
      </c>
      <c r="H34" s="18">
        <v>84.63</v>
      </c>
      <c r="I34" s="7">
        <v>515</v>
      </c>
      <c r="J34" s="18">
        <v>19.690000000000001</v>
      </c>
      <c r="K34" s="7">
        <v>1365</v>
      </c>
      <c r="L34" s="18">
        <v>136.91</v>
      </c>
      <c r="M34" s="7">
        <v>259810</v>
      </c>
      <c r="N34" s="18">
        <v>3121.65</v>
      </c>
      <c r="O34" s="7">
        <v>385</v>
      </c>
      <c r="P34" s="18">
        <v>56.72</v>
      </c>
      <c r="Q34" s="7">
        <f t="shared" si="0"/>
        <v>260195</v>
      </c>
      <c r="R34" s="18">
        <f t="shared" si="1"/>
        <v>3178.37</v>
      </c>
    </row>
    <row r="35" spans="1:18" s="1" customFormat="1" ht="15.75">
      <c r="A35" s="7">
        <v>29</v>
      </c>
      <c r="B35" s="7" t="s">
        <v>46</v>
      </c>
      <c r="C35" s="7">
        <v>263644</v>
      </c>
      <c r="D35" s="18">
        <v>2610.37</v>
      </c>
      <c r="E35" s="7">
        <v>91813</v>
      </c>
      <c r="F35" s="18">
        <v>1512.13</v>
      </c>
      <c r="G35" s="7">
        <v>11760</v>
      </c>
      <c r="H35" s="18">
        <v>243.98</v>
      </c>
      <c r="I35" s="7">
        <v>2533</v>
      </c>
      <c r="J35" s="18">
        <v>44.81</v>
      </c>
      <c r="K35" s="7">
        <v>2530</v>
      </c>
      <c r="L35" s="18">
        <v>260.61</v>
      </c>
      <c r="M35" s="7">
        <v>360520</v>
      </c>
      <c r="N35" s="18">
        <v>4427.92</v>
      </c>
      <c r="O35" s="7">
        <v>442</v>
      </c>
      <c r="P35" s="18">
        <v>5.32</v>
      </c>
      <c r="Q35" s="7">
        <f t="shared" si="0"/>
        <v>360962</v>
      </c>
      <c r="R35" s="18">
        <f t="shared" si="1"/>
        <v>4433.24</v>
      </c>
    </row>
    <row r="36" spans="1:18" s="1" customFormat="1" ht="15.75">
      <c r="A36" s="7">
        <v>30</v>
      </c>
      <c r="B36" s="7" t="s">
        <v>47</v>
      </c>
      <c r="C36" s="7">
        <v>201693</v>
      </c>
      <c r="D36" s="18">
        <v>1911.43</v>
      </c>
      <c r="E36" s="7">
        <v>39675</v>
      </c>
      <c r="F36" s="18">
        <v>477.14</v>
      </c>
      <c r="G36" s="7">
        <v>12614</v>
      </c>
      <c r="H36" s="18">
        <v>160.02000000000001</v>
      </c>
      <c r="I36" s="7">
        <v>12</v>
      </c>
      <c r="J36" s="18">
        <v>9.49</v>
      </c>
      <c r="K36" s="7">
        <v>2012</v>
      </c>
      <c r="L36" s="18">
        <v>25.71</v>
      </c>
      <c r="M36" s="7">
        <v>243392</v>
      </c>
      <c r="N36" s="18">
        <v>2423.77</v>
      </c>
      <c r="O36" s="7">
        <v>274</v>
      </c>
      <c r="P36" s="18">
        <v>3.04</v>
      </c>
      <c r="Q36" s="7">
        <f t="shared" si="0"/>
        <v>243666</v>
      </c>
      <c r="R36" s="18">
        <f t="shared" si="1"/>
        <v>2426.81</v>
      </c>
    </row>
    <row r="37" spans="1:18" s="1" customFormat="1" ht="15.75">
      <c r="A37" s="7">
        <v>31</v>
      </c>
      <c r="B37" s="7" t="s">
        <v>48</v>
      </c>
      <c r="C37" s="7">
        <v>119851</v>
      </c>
      <c r="D37" s="18">
        <v>1180.69</v>
      </c>
      <c r="E37" s="7">
        <v>25794</v>
      </c>
      <c r="F37" s="18">
        <v>342.43</v>
      </c>
      <c r="G37" s="7">
        <v>6519</v>
      </c>
      <c r="H37" s="18">
        <v>67.23</v>
      </c>
      <c r="I37" s="7">
        <v>2138</v>
      </c>
      <c r="J37" s="18">
        <v>30.12</v>
      </c>
      <c r="K37" s="7">
        <v>188</v>
      </c>
      <c r="L37" s="18">
        <v>20.149999999999999</v>
      </c>
      <c r="M37" s="7">
        <v>147971</v>
      </c>
      <c r="N37" s="18">
        <v>1573.39</v>
      </c>
      <c r="O37" s="7">
        <v>240</v>
      </c>
      <c r="P37" s="18">
        <v>3.49</v>
      </c>
      <c r="Q37" s="7">
        <f t="shared" si="0"/>
        <v>148211</v>
      </c>
      <c r="R37" s="18">
        <f t="shared" si="1"/>
        <v>1576.88</v>
      </c>
    </row>
    <row r="38" spans="1:18" s="1" customFormat="1" ht="15.75">
      <c r="A38" s="7">
        <v>32</v>
      </c>
      <c r="B38" s="7" t="s">
        <v>49</v>
      </c>
      <c r="C38" s="7">
        <v>123634</v>
      </c>
      <c r="D38" s="18">
        <v>1391.06</v>
      </c>
      <c r="E38" s="7">
        <v>49010</v>
      </c>
      <c r="F38" s="18">
        <v>912.99</v>
      </c>
      <c r="G38" s="7">
        <v>11668</v>
      </c>
      <c r="H38" s="18">
        <v>231.86</v>
      </c>
      <c r="I38" s="7">
        <v>3870</v>
      </c>
      <c r="J38" s="18">
        <v>113.96</v>
      </c>
      <c r="K38" s="7">
        <v>1991</v>
      </c>
      <c r="L38" s="18">
        <v>197.32</v>
      </c>
      <c r="M38" s="7">
        <v>178505</v>
      </c>
      <c r="N38" s="18">
        <v>2615.33</v>
      </c>
      <c r="O38" s="7">
        <v>68</v>
      </c>
      <c r="P38" s="18">
        <v>38.43</v>
      </c>
      <c r="Q38" s="7">
        <f t="shared" si="0"/>
        <v>178573</v>
      </c>
      <c r="R38" s="18">
        <f t="shared" si="1"/>
        <v>2653.7599999999998</v>
      </c>
    </row>
    <row r="39" spans="1:18" s="1" customFormat="1" ht="15.75">
      <c r="A39" s="7">
        <v>33</v>
      </c>
      <c r="B39" s="7" t="s">
        <v>50</v>
      </c>
      <c r="C39" s="7">
        <v>153743</v>
      </c>
      <c r="D39" s="18">
        <v>1622.04</v>
      </c>
      <c r="E39" s="7">
        <v>54041</v>
      </c>
      <c r="F39" s="18">
        <v>1023.7</v>
      </c>
      <c r="G39" s="7">
        <v>4704</v>
      </c>
      <c r="H39" s="18">
        <v>71.13</v>
      </c>
      <c r="I39" s="7">
        <v>918</v>
      </c>
      <c r="J39" s="18">
        <v>44.71</v>
      </c>
      <c r="K39" s="7">
        <v>871</v>
      </c>
      <c r="L39" s="18">
        <v>61.9</v>
      </c>
      <c r="M39" s="7">
        <v>209573</v>
      </c>
      <c r="N39" s="18">
        <v>2752.35</v>
      </c>
      <c r="O39" s="7">
        <v>168</v>
      </c>
      <c r="P39" s="18">
        <v>7.46</v>
      </c>
      <c r="Q39" s="7">
        <f t="shared" si="0"/>
        <v>209741</v>
      </c>
      <c r="R39" s="18">
        <f t="shared" si="1"/>
        <v>2759.81</v>
      </c>
    </row>
    <row r="40" spans="1:18" s="22" customFormat="1" ht="15.75">
      <c r="A40" s="19"/>
      <c r="B40" s="20" t="s">
        <v>51</v>
      </c>
      <c r="C40" s="20">
        <v>5626910</v>
      </c>
      <c r="D40" s="21">
        <v>59084.959999999999</v>
      </c>
      <c r="E40" s="20">
        <v>1394249</v>
      </c>
      <c r="F40" s="21">
        <v>29206.51</v>
      </c>
      <c r="G40" s="20">
        <v>277382</v>
      </c>
      <c r="H40" s="21">
        <v>5464.66</v>
      </c>
      <c r="I40" s="20">
        <v>56455</v>
      </c>
      <c r="J40" s="21">
        <v>2182.92</v>
      </c>
      <c r="K40" s="20">
        <v>71897</v>
      </c>
      <c r="L40" s="21">
        <v>11059.44</v>
      </c>
      <c r="M40" s="20">
        <v>7149511</v>
      </c>
      <c r="N40" s="21">
        <v>101533.83</v>
      </c>
      <c r="O40" s="20">
        <v>28926</v>
      </c>
      <c r="P40" s="21">
        <v>8251.26</v>
      </c>
      <c r="Q40" s="8">
        <f t="shared" si="0"/>
        <v>7178437</v>
      </c>
      <c r="R40" s="24">
        <f t="shared" si="1"/>
        <v>109785.09</v>
      </c>
    </row>
  </sheetData>
  <mergeCells count="17">
    <mergeCell ref="C5:D5"/>
    <mergeCell ref="E5:F5"/>
    <mergeCell ref="O4:P5"/>
    <mergeCell ref="M4:N5"/>
    <mergeCell ref="C3:N3"/>
    <mergeCell ref="O3:P3"/>
    <mergeCell ref="Q3:R5"/>
    <mergeCell ref="A4:A6"/>
    <mergeCell ref="B4:B6"/>
    <mergeCell ref="C4:F4"/>
    <mergeCell ref="G4:H5"/>
    <mergeCell ref="I4:J5"/>
    <mergeCell ref="K4:L5"/>
    <mergeCell ref="C1:N1"/>
    <mergeCell ref="O1:R1"/>
    <mergeCell ref="C2:N2"/>
    <mergeCell ref="O2:R2"/>
  </mergeCells>
  <pageMargins left="0.47244094488188981" right="0.3" top="0.6692913385826772" bottom="0.39370078740157483" header="0" footer="0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2022-10-04T07:21:10Z</dcterms:created>
  <dcterms:modified xsi:type="dcterms:W3CDTF">2022-10-04T07:22:55Z</dcterms:modified>
</cp:coreProperties>
</file>